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0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<sst xmlns="http://schemas.openxmlformats.org/spreadsheetml/2006/main" count="215" uniqueCount="53">
  <si>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</si>
  <si>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</si>
  <si>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</si>
  <si>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</si>
  <si>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</si>
  <si>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</si>
  <si>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</si>
  <si>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</si>
  <si>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</si>
  <si>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</si>
  <si>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</si>
  <si>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</si>
  <si>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</si>
  <si>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</si>
  <si>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</si>
  <si>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</si>
  <si>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</si>
  <si>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</si>
  <si>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</si>
  <si>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</si>
  <si>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</si>
  <si>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</si>
  <si>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</si>
  <si>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</si>
  <si>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</si>
  <si>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</si>
  <si>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</si>
  <si>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</si>
  <si>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</si>
  <si>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</si>
  <si>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</si>
  <si>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</si>
  <si>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</si>
  <si>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</si>
  <si>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</si>
  <si>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</si>
  <si>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</si>
  <si>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</si>
  <si>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</si>
  <si>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</si>
  <si>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</si>
  <si>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</si>
  <si>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</si>
  <si>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</si>
  <si>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</si>
  <si>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</si>
  <si>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</si>
  <si>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</si>
  <si>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</si>
  <si>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</si>
  <si>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</si>
  <si>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▲第八週成績</t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</si>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</sst>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top" textRotation="255" wrapText="1"/>
    </xf>
    <xf numFmtId="0" fontId="12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tabSelected="1"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R7" sqref="R7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25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4.50390625" style="0" customWidth="1"/>
    <col min="13" max="13" width="5.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6.2539062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9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2" t="s">
        <v>29</v>
      </c>
      <c r="AC3" s="74" t="s">
        <v>3</v>
      </c>
    </row>
    <row r="4" spans="1:29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23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72" t="s">
        <v>51</v>
      </c>
      <c r="AA4" s="80"/>
      <c r="AB4" s="83"/>
      <c r="AC4" s="75"/>
    </row>
    <row r="5" spans="1:29" ht="213.75" customHeight="1">
      <c r="A5" s="5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73"/>
      <c r="AA5" s="81"/>
      <c r="AB5" s="84"/>
      <c r="AC5" s="76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>
        <v>-100</v>
      </c>
      <c r="AA6" s="3"/>
      <c r="AB6" s="3">
        <f aca="true" t="shared" si="0" ref="AB6:AB23">SUM(B6:Z6)+AA6</f>
        <v>-150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>
        <v>-300</v>
      </c>
      <c r="AA7" s="5"/>
      <c r="AB7" s="3">
        <f t="shared" si="0"/>
        <v>-300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>
        <v>-150</v>
      </c>
      <c r="AA8" s="5"/>
      <c r="AB8" s="3">
        <f t="shared" si="0"/>
        <v>-150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-50</v>
      </c>
      <c r="Z9" s="5">
        <v>-250</v>
      </c>
      <c r="AA9" s="5"/>
      <c r="AB9" s="3">
        <f t="shared" si="0"/>
        <v>-350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0</v>
      </c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v>-50</v>
      </c>
      <c r="AA11" s="34"/>
      <c r="AB11" s="25">
        <f t="shared" si="0"/>
        <v>-50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-150</v>
      </c>
      <c r="AA12" s="5"/>
      <c r="AB12" s="5">
        <f t="shared" si="0"/>
        <v>-150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-100</v>
      </c>
      <c r="AA13" s="5"/>
      <c r="AB13" s="3">
        <f t="shared" si="0"/>
        <v>-100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-100</v>
      </c>
      <c r="AA14" s="5"/>
      <c r="AB14" s="3">
        <f t="shared" si="0"/>
        <v>-100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-450</v>
      </c>
      <c r="AA15" s="5"/>
      <c r="AB15" s="3">
        <f t="shared" si="0"/>
        <v>-450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-50</v>
      </c>
      <c r="AA16" s="5"/>
      <c r="AB16" s="3">
        <f t="shared" si="0"/>
        <v>-50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-100</v>
      </c>
      <c r="AA17" s="5"/>
      <c r="AB17" s="24">
        <f t="shared" si="0"/>
        <v>-100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-150</v>
      </c>
      <c r="AA18" s="14"/>
      <c r="AB18" s="5">
        <f t="shared" si="0"/>
        <v>-150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-150</v>
      </c>
      <c r="AA19" s="5"/>
      <c r="AB19" s="3">
        <f t="shared" si="0"/>
        <v>-150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-750</v>
      </c>
      <c r="AA20" s="5"/>
      <c r="AB20" s="3">
        <f t="shared" si="0"/>
        <v>-750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-150</v>
      </c>
      <c r="AA21" s="5"/>
      <c r="AB21" s="3">
        <f t="shared" si="0"/>
        <v>-150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-350</v>
      </c>
      <c r="AA22" s="5"/>
      <c r="AB22" s="3">
        <f t="shared" si="0"/>
        <v>-500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-600</v>
      </c>
      <c r="AA23" s="5"/>
      <c r="AB23" s="3">
        <f t="shared" si="0"/>
        <v>-650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>
        <v>0</v>
      </c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N3:Z3"/>
    <mergeCell ref="W4:W5"/>
    <mergeCell ref="AA3:AA5"/>
    <mergeCell ref="S4:S5"/>
    <mergeCell ref="X4:X5"/>
    <mergeCell ref="AB3:AB5"/>
    <mergeCell ref="Y4:Y5"/>
    <mergeCell ref="U4:U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B3:M3"/>
    <mergeCell ref="E4:E5"/>
    <mergeCell ref="F4:H4"/>
    <mergeCell ref="L4:L5"/>
    <mergeCell ref="K4:K5"/>
    <mergeCell ref="D4:D5"/>
    <mergeCell ref="A4:A5"/>
    <mergeCell ref="B4:B5"/>
    <mergeCell ref="I4:I5"/>
    <mergeCell ref="V4:V5"/>
    <mergeCell ref="M4:M5"/>
    <mergeCell ref="O4:O5"/>
    <mergeCell ref="P4:P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8" width="3.75390625" style="0" customWidth="1"/>
    <col min="9" max="9" width="3.375" style="0" customWidth="1"/>
    <col min="10" max="12" width="4.00390625" style="0" customWidth="1"/>
    <col min="13" max="13" width="4.75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4.0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9" t="s">
        <v>29</v>
      </c>
      <c r="AC3" s="92" t="s">
        <v>30</v>
      </c>
      <c r="AD3" s="74" t="s">
        <v>3</v>
      </c>
    </row>
    <row r="4" spans="1:31" ht="15.75" customHeight="1">
      <c r="A4" s="95" t="s">
        <v>20</v>
      </c>
      <c r="B4" s="51" t="s">
        <v>4</v>
      </c>
      <c r="C4" s="53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24</v>
      </c>
      <c r="R4" s="51" t="s">
        <v>25</v>
      </c>
      <c r="S4" s="51" t="s">
        <v>37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85" t="s">
        <v>43</v>
      </c>
      <c r="AA4" s="87"/>
      <c r="AB4" s="90"/>
      <c r="AC4" s="93"/>
      <c r="AD4" s="75"/>
      <c r="AE4" s="6"/>
    </row>
    <row r="5" spans="1:31" ht="211.5" customHeight="1">
      <c r="A5" s="96"/>
      <c r="B5" s="52"/>
      <c r="C5" s="54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86"/>
      <c r="AA5" s="88"/>
      <c r="AB5" s="91"/>
      <c r="AC5" s="94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-300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-350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-450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-750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-150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-500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-650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1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9" t="s">
        <v>29</v>
      </c>
      <c r="AC3" s="92" t="s">
        <v>30</v>
      </c>
      <c r="AD3" s="74" t="s">
        <v>3</v>
      </c>
    </row>
    <row r="4" spans="1:31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85" t="s">
        <v>43</v>
      </c>
      <c r="AA4" s="87"/>
      <c r="AB4" s="90"/>
      <c r="AC4" s="93"/>
      <c r="AD4" s="75"/>
      <c r="AE4" s="6"/>
    </row>
    <row r="5" spans="1:31" ht="213" customHeight="1">
      <c r="A5" s="96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86"/>
      <c r="AA5" s="88"/>
      <c r="AB5" s="91"/>
      <c r="AC5" s="94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-300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-350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-100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-450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-750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-150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-500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-650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0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9" t="s">
        <v>29</v>
      </c>
      <c r="AC3" s="92" t="s">
        <v>30</v>
      </c>
      <c r="AD3" s="74" t="s">
        <v>3</v>
      </c>
    </row>
    <row r="4" spans="1:31" ht="15.75" customHeight="1">
      <c r="A4" s="97" t="s">
        <v>21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85" t="s">
        <v>43</v>
      </c>
      <c r="AA4" s="87"/>
      <c r="AB4" s="90"/>
      <c r="AC4" s="93"/>
      <c r="AD4" s="75"/>
      <c r="AE4" s="6"/>
    </row>
    <row r="5" spans="1:31" ht="218.25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86"/>
      <c r="AA5" s="88"/>
      <c r="AB5" s="91"/>
      <c r="AC5" s="94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-300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-350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-450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-750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-150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-650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101" t="s">
        <v>35</v>
      </c>
      <c r="AB3" s="89" t="s">
        <v>29</v>
      </c>
      <c r="AC3" s="92" t="s">
        <v>30</v>
      </c>
      <c r="AD3" s="74" t="s">
        <v>3</v>
      </c>
    </row>
    <row r="4" spans="1:31" ht="18.75" customHeight="1">
      <c r="A4" s="99" t="s">
        <v>20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85" t="s">
        <v>43</v>
      </c>
      <c r="AA4" s="102"/>
      <c r="AB4" s="90"/>
      <c r="AC4" s="93"/>
      <c r="AD4" s="75"/>
      <c r="AE4" s="6"/>
    </row>
    <row r="5" spans="1:31" ht="222" customHeight="1">
      <c r="A5" s="10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86"/>
      <c r="AA5" s="103"/>
      <c r="AB5" s="91"/>
      <c r="AC5" s="94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-300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-350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-450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-750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-150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-650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G5" sqref="AG5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4.375" style="0" customWidth="1"/>
    <col min="11" max="12" width="4.25390625" style="0" customWidth="1"/>
    <col min="13" max="13" width="4.503906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4.37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28</v>
      </c>
      <c r="AB3" s="74" t="s">
        <v>30</v>
      </c>
      <c r="AC3" s="104" t="s">
        <v>17</v>
      </c>
      <c r="AD3" s="104" t="s">
        <v>3</v>
      </c>
    </row>
    <row r="4" spans="1:31" ht="15.75" customHeight="1">
      <c r="A4" s="105" t="s">
        <v>19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38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72" t="s">
        <v>51</v>
      </c>
      <c r="AA4" s="87"/>
      <c r="AB4" s="75"/>
      <c r="AC4" s="104"/>
      <c r="AD4" s="104"/>
      <c r="AE4" s="6"/>
    </row>
    <row r="5" spans="1:31" ht="222.75" customHeight="1">
      <c r="A5" s="10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73"/>
      <c r="AA5" s="88"/>
      <c r="AB5" s="76"/>
      <c r="AC5" s="104"/>
      <c r="AD5" s="104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-100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-150</v>
      </c>
      <c r="AC6" s="10">
        <f aca="true" t="shared" si="0" ref="AC6:AC11">RANK(AB6,AB$6:AB$11,0)</f>
        <v>3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-300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-300</v>
      </c>
      <c r="AC7" s="10">
        <f t="shared" si="0"/>
        <v>5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-150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-150</v>
      </c>
      <c r="AC8" s="10">
        <f t="shared" si="0"/>
        <v>3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-50</v>
      </c>
      <c r="Z9" s="3">
        <f>'星期五'!Z9+'星期四'!Z9+'星期三'!Z9+'星期二'!Z9+'星期一'!Z9</f>
        <v>-250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-350</v>
      </c>
      <c r="AC9" s="10">
        <f t="shared" si="0"/>
        <v>6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-50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2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-150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-150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-100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2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-100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-100</v>
      </c>
      <c r="AC14" s="11">
        <f t="shared" si="1"/>
        <v>2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-450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-450</v>
      </c>
      <c r="AC15" s="11">
        <f t="shared" si="1"/>
        <v>6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-50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-50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-100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-100</v>
      </c>
      <c r="AC17" s="24">
        <f t="shared" si="1"/>
        <v>2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-150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-150</v>
      </c>
      <c r="AC18" s="11">
        <f aca="true" t="shared" si="2" ref="AC18:AC24">RANK(AB18,AB$18:AB$24,0)</f>
        <v>2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-150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-150</v>
      </c>
      <c r="AC19" s="11">
        <f t="shared" si="2"/>
        <v>2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-750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-750</v>
      </c>
      <c r="AC20" s="11">
        <f t="shared" si="2"/>
        <v>7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-150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-150</v>
      </c>
      <c r="AC21" s="11">
        <f t="shared" si="2"/>
        <v>2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-150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-350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-500</v>
      </c>
      <c r="AC22" s="11">
        <f t="shared" si="2"/>
        <v>5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-600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-650</v>
      </c>
      <c r="AC23" s="11">
        <f t="shared" si="2"/>
        <v>6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2024-04-09T00:24:53Z</cp:lastPrinted>
  <dcterms:created xsi:type="dcterms:W3CDTF">2001-09-07T07:26:00Z</dcterms:created>
  <dcterms:modified xsi:type="dcterms:W3CDTF">2024-04-09T00:25:19Z</dcterms:modified>
  <cp:category/>
  <cp:version/>
  <cp:contentType/>
  <cp:contentStatus/>
</cp:coreProperties>
</file>