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<sst xmlns="http://schemas.openxmlformats.org/spreadsheetml/2006/main" count="215" uniqueCount="52">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</sst>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18" activePane="bottomRight" state="frozen"/>
      <selection pane="topLeft" activeCell="A1" sqref="A1"/>
      <selection pane="topRight" activeCell="O1" sqref="O1"/>
      <selection pane="bottomLeft" activeCell="A6" sqref="A6"/>
      <selection pane="bottomRight" activeCell="R14" sqref="R14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5.625" style="0" customWidth="1"/>
    <col min="6" max="7" width="3.375" style="0" customWidth="1"/>
    <col min="8" max="8" width="5.00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5.50390625" style="0" customWidth="1"/>
    <col min="13" max="13" width="5.1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9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57" t="s">
        <v>29</v>
      </c>
      <c r="AC3" s="70" t="s">
        <v>3</v>
      </c>
    </row>
    <row r="4" spans="1:29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23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55"/>
      <c r="AB4" s="58"/>
      <c r="AC4" s="71"/>
    </row>
    <row r="5" spans="1:29" ht="213.75" customHeight="1">
      <c r="A5" s="8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56"/>
      <c r="AB5" s="59"/>
      <c r="AC5" s="72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-150</v>
      </c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>
        <v>-150</v>
      </c>
      <c r="N8" s="5"/>
      <c r="O8" s="11"/>
      <c r="P8" s="5"/>
      <c r="Q8" s="5"/>
      <c r="R8" s="5"/>
      <c r="S8" s="5"/>
      <c r="T8" s="5"/>
      <c r="U8" s="5">
        <v>-50</v>
      </c>
      <c r="V8" s="5"/>
      <c r="W8" s="5"/>
      <c r="X8" s="5"/>
      <c r="Y8" s="5"/>
      <c r="Z8" s="5"/>
      <c r="AA8" s="5"/>
      <c r="AB8" s="3">
        <f t="shared" si="0"/>
        <v>-250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>
        <v>-100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>
        <v>-100</v>
      </c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-100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>
        <v>-50</v>
      </c>
      <c r="K23" s="5"/>
      <c r="L23" s="5"/>
      <c r="M23" s="9">
        <v>-200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-300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22" sqref="R22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125" style="0" customWidth="1"/>
    <col min="9" max="9" width="3.75390625" style="0" customWidth="1"/>
    <col min="10" max="11" width="4.00390625" style="0" customWidth="1"/>
    <col min="12" max="12" width="5.25390625" style="0" customWidth="1"/>
    <col min="13" max="13" width="6.1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1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1" t="s">
        <v>20</v>
      </c>
      <c r="B4" s="52" t="s">
        <v>4</v>
      </c>
      <c r="C4" s="65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24</v>
      </c>
      <c r="R4" s="52" t="s">
        <v>25</v>
      </c>
      <c r="S4" s="52" t="s">
        <v>37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1.5" customHeight="1">
      <c r="A5" s="92"/>
      <c r="B5" s="53"/>
      <c r="C5" s="66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-250</v>
      </c>
      <c r="AD8" s="5"/>
    </row>
    <row r="9" spans="1:30" ht="18">
      <c r="A9" s="4">
        <v>704</v>
      </c>
      <c r="B9" s="5"/>
      <c r="C9" s="5"/>
      <c r="D9" s="5"/>
      <c r="E9" s="5">
        <v>-50</v>
      </c>
      <c r="F9" s="5"/>
      <c r="G9" s="5"/>
      <c r="H9" s="5"/>
      <c r="I9" s="5"/>
      <c r="J9" s="5"/>
      <c r="K9" s="5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-200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>
        <v>-10</v>
      </c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-10</v>
      </c>
      <c r="AC12" s="5">
        <f>'星期一'!AB12+'星期二'!AB12</f>
        <v>-60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-250</v>
      </c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-250</v>
      </c>
      <c r="AC14" s="5">
        <f>'星期一'!AB14+'星期二'!AB14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>
        <v>-100</v>
      </c>
      <c r="Z15" s="5"/>
      <c r="AA15" s="5"/>
      <c r="AB15" s="5">
        <f t="shared" si="1"/>
        <v>-100</v>
      </c>
      <c r="AC15" s="5">
        <f>'星期一'!AB15+'星期二'!AB15</f>
        <v>-150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>
        <v>-50</v>
      </c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-100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>
        <v>-50</v>
      </c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-100</v>
      </c>
      <c r="Z20" s="5"/>
      <c r="AA20" s="5"/>
      <c r="AB20" s="5">
        <f t="shared" si="1"/>
        <v>-150</v>
      </c>
      <c r="AC20" s="5">
        <f>'星期一'!AB20+'星期二'!AB20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-150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-150</v>
      </c>
      <c r="AC21" s="5">
        <f>'星期一'!AB21+'星期二'!AB21</f>
        <v>-200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'星期一'!AB22+'星期二'!AB22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-50</v>
      </c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'星期一'!AB23+'星期二'!AB23</f>
        <v>-450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1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3" customHeight="1">
      <c r="A5" s="9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-60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-300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-150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-200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-400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-450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5" t="s">
        <v>21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8.25" customHeight="1">
      <c r="A5" s="96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-60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-150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-200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99" t="s">
        <v>35</v>
      </c>
      <c r="AB3" s="85" t="s">
        <v>29</v>
      </c>
      <c r="AC3" s="88" t="s">
        <v>30</v>
      </c>
      <c r="AD3" s="70" t="s">
        <v>3</v>
      </c>
    </row>
    <row r="4" spans="1:31" ht="18.75" customHeight="1">
      <c r="A4" s="97" t="s">
        <v>20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100"/>
      <c r="AB4" s="86"/>
      <c r="AC4" s="89"/>
      <c r="AD4" s="71"/>
      <c r="AE4" s="6"/>
    </row>
    <row r="5" spans="1:31" ht="222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101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-60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-150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-200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8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375" style="0" customWidth="1"/>
    <col min="9" max="9" width="3.375" style="0" customWidth="1"/>
    <col min="10" max="10" width="4.375" style="0" customWidth="1"/>
    <col min="11" max="11" width="4.25390625" style="0" customWidth="1"/>
    <col min="12" max="12" width="4.875" style="0" customWidth="1"/>
    <col min="13" max="13" width="5.1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4.3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28</v>
      </c>
      <c r="AB3" s="70" t="s">
        <v>30</v>
      </c>
      <c r="AC3" s="103" t="s">
        <v>17</v>
      </c>
      <c r="AD3" s="103" t="s">
        <v>3</v>
      </c>
    </row>
    <row r="4" spans="1:31" ht="15.75" customHeight="1">
      <c r="A4" s="102" t="s">
        <v>19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38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71"/>
      <c r="AC4" s="103"/>
      <c r="AD4" s="103"/>
      <c r="AE4" s="6"/>
    </row>
    <row r="5" spans="1:31" ht="222.75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72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-150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-200</v>
      </c>
      <c r="AC6" s="10">
        <f aca="true" t="shared" si="0" ref="AC6:AC11">RANK(AB6,AB$6:AB$11,0)</f>
        <v>4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-100</v>
      </c>
      <c r="AC7" s="10">
        <f t="shared" si="0"/>
        <v>2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-150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-50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-250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-50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-100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2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-10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-60</v>
      </c>
      <c r="AC12" s="11">
        <f aca="true" t="shared" si="1" ref="AC12:AC17">RANK(AB12,AB$12:AB$17,0)</f>
        <v>2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3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-250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-100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-150</v>
      </c>
      <c r="AC15" s="11">
        <f t="shared" si="1"/>
        <v>5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-50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3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-200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-200</v>
      </c>
      <c r="AC18" s="11">
        <f aca="true" t="shared" si="2" ref="AC18:AC24">RANK(AB18,AB$18:AB$24,0)</f>
        <v>3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-100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2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-50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-100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-150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-200</v>
      </c>
      <c r="AC21" s="11">
        <f t="shared" si="2"/>
        <v>3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-400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-400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-50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-50</v>
      </c>
      <c r="M23" s="20">
        <f>'星期五'!M23+'星期四'!M23+'星期三'!M23+'星期二'!M23+'星期一'!M23</f>
        <v>-300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-450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2024-03-13T00:29:30Z</cp:lastPrinted>
  <dcterms:created xsi:type="dcterms:W3CDTF">2001-09-07T07:26:00Z</dcterms:created>
  <dcterms:modified xsi:type="dcterms:W3CDTF">2024-03-13T00:29:34Z</dcterms:modified>
  <cp:category/>
  <cp:version/>
  <cp:contentType/>
  <cp:contentStatus/>
</cp:coreProperties>
</file>